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60" windowWidth="15255" windowHeight="7755" activeTab="0"/>
  </bookViews>
  <sheets>
    <sheet name="Лист1" sheetId="1" r:id="rId1"/>
  </sheets>
  <definedNames>
    <definedName name="_MailAutoSig" localSheetId="0">'Лист1'!#REF!</definedName>
  </definedNames>
  <calcPr fullCalcOnLoad="1"/>
</workbook>
</file>

<file path=xl/sharedStrings.xml><?xml version="1.0" encoding="utf-8"?>
<sst xmlns="http://schemas.openxmlformats.org/spreadsheetml/2006/main" count="121" uniqueCount="116">
  <si>
    <t>Номенклатура</t>
  </si>
  <si>
    <t>Станция глубокой биологической очистки</t>
  </si>
  <si>
    <t>Alta BIO 3</t>
  </si>
  <si>
    <t>Alta BIO 5</t>
  </si>
  <si>
    <t>Alta BIO 7</t>
  </si>
  <si>
    <t>Alta BIO 7UV+</t>
  </si>
  <si>
    <t>Alta BIO 10</t>
  </si>
  <si>
    <t>Alta BIO 10+</t>
  </si>
  <si>
    <t>Alta Air Master 20</t>
  </si>
  <si>
    <t>Alta Air Master 30</t>
  </si>
  <si>
    <t>Alta Air Master 40</t>
  </si>
  <si>
    <t>Alta Air Master 50</t>
  </si>
  <si>
    <t>Муфта для кессона "Alta Connect"</t>
  </si>
  <si>
    <t>Муфта для кессона "Alta Connect Long"</t>
  </si>
  <si>
    <t>Муфта для кессона "Alta Wall  Connect"</t>
  </si>
  <si>
    <t xml:space="preserve">Дополнительный патрубок </t>
  </si>
  <si>
    <t>Утеплитель для кессона</t>
  </si>
  <si>
    <t>Накопительная емкость (круглая)</t>
  </si>
  <si>
    <t>Alta Tank-1-OR</t>
  </si>
  <si>
    <t>Alta Tank-2-OR</t>
  </si>
  <si>
    <t>Alta Tank-3-OR</t>
  </si>
  <si>
    <t>Alta Tank-4-OR</t>
  </si>
  <si>
    <t>Alta Tank-5-OR</t>
  </si>
  <si>
    <t>Alta Tank-6-OR</t>
  </si>
  <si>
    <t>Alta Tank-8-OR</t>
  </si>
  <si>
    <t>Alta Tank-10-OR</t>
  </si>
  <si>
    <t>Alta Tank-6b-OS</t>
  </si>
  <si>
    <t>Alta Tank-8b-OS</t>
  </si>
  <si>
    <t>Alta Tank-12b-OS</t>
  </si>
  <si>
    <t>Alta Tank-16b-OS</t>
  </si>
  <si>
    <t>Alta Tank-20b-OS</t>
  </si>
  <si>
    <t>Alta Tank-24b-OS</t>
  </si>
  <si>
    <t>Модуль подземной установки для хранения Alta Pogreb</t>
  </si>
  <si>
    <t>Alta Pogreb 20</t>
  </si>
  <si>
    <t>Alta Pogreb 25</t>
  </si>
  <si>
    <t>Alta Pogreb 30</t>
  </si>
  <si>
    <t>Alta Pogreb 35</t>
  </si>
  <si>
    <t>Alta Pogreb 40</t>
  </si>
  <si>
    <t>Сепаратор водожировых эмульсий</t>
  </si>
  <si>
    <t>Жироуловитель Alta-M-In 0,5-25</t>
  </si>
  <si>
    <t>Жироуловитель Alta-M-In 0,5-30</t>
  </si>
  <si>
    <t>Жироуловитель Alta-M-In 0,5-40</t>
  </si>
  <si>
    <t>Жироуловитель Alta-M-In 0,5-50</t>
  </si>
  <si>
    <t>Жироуловитель Alta-M-In 1,0-60</t>
  </si>
  <si>
    <t>Жироуловитель Alta-M-In 1,0-70</t>
  </si>
  <si>
    <t>Жироуловитель Alta-M-In 1,0-80</t>
  </si>
  <si>
    <t>Жироуловитель Alta-M-In 1,0-90</t>
  </si>
  <si>
    <t>Жироуловитель Alta-M-In 1,5-100</t>
  </si>
  <si>
    <t xml:space="preserve">Жироуловитель Alta-М-In 1,5-125 </t>
  </si>
  <si>
    <t>Жироуловитель Alta-M-In 1,5-150</t>
  </si>
  <si>
    <t>Жироуловитель Alta-M-In 1,5-175</t>
  </si>
  <si>
    <t>Жироуловитель Alta-M-OS 11-600</t>
  </si>
  <si>
    <t xml:space="preserve">Жироуловитель Alta-M-OS 14-800 </t>
  </si>
  <si>
    <t>Жироуловитель Alta-M-OS 18-900</t>
  </si>
  <si>
    <t xml:space="preserve">Жироуловитель Alta-M-OS 22-1125 </t>
  </si>
  <si>
    <t>Жироуловитель Alta-M-OS 25-1680</t>
  </si>
  <si>
    <t>Жироуловитель Alta-М-OS 30-2250</t>
  </si>
  <si>
    <t>Жироуловитель Alta-M-OS 36-2400</t>
  </si>
  <si>
    <t>Жироуловитель Alta-M-OS 54-3600</t>
  </si>
  <si>
    <t>Жироуловитель Alta-M-OS 72-4800</t>
  </si>
  <si>
    <t>Жироуловитель Alta-M-OS 90-6000</t>
  </si>
  <si>
    <t>Изображение</t>
  </si>
  <si>
    <t>Alta Ground Master 4 (отстойник)</t>
  </si>
  <si>
    <t>Alta Ground Master 6 (отстойник)</t>
  </si>
  <si>
    <t>Alta Ground Master 8 (отстойник)</t>
  </si>
  <si>
    <t>Alta Ground Master 10 (отстойник)</t>
  </si>
  <si>
    <t xml:space="preserve">Накопительная емкость/ полипропилен (квадратная) </t>
  </si>
  <si>
    <t>Alta Kesson "Тип С"</t>
  </si>
  <si>
    <t>Alta Kesson "Тип СS"</t>
  </si>
  <si>
    <t>Alta BIO 3+</t>
  </si>
  <si>
    <t>Alta BIO 5 Low</t>
  </si>
  <si>
    <t>Alta BIO 5+</t>
  </si>
  <si>
    <t>Alta BIO 7+</t>
  </si>
  <si>
    <t>Alta BIO 10 UV+</t>
  </si>
  <si>
    <t>Alta Ground Master 2 (отстойник)</t>
  </si>
  <si>
    <t>Alta Ground Master 2 Low (отстойник)</t>
  </si>
  <si>
    <t>Жироуловитель Alta-M-OR 14-1000 (круглый)</t>
  </si>
  <si>
    <t>Жироуловитель Alta-M-OR 3,6-240 (круглый)</t>
  </si>
  <si>
    <t xml:space="preserve">Жироуловитель Alta-M-OS 3,6-240 </t>
  </si>
  <si>
    <t>Жироуловитель Alta-M-OR 7-500 (круглый)</t>
  </si>
  <si>
    <t>Жироуловитель Alta-M-OS 7-500</t>
  </si>
  <si>
    <t>Alta BIO 5+ Low</t>
  </si>
  <si>
    <t>по запросу</t>
  </si>
  <si>
    <t>Alta Kesson "Тип А"1500</t>
  </si>
  <si>
    <t>Alta Kesson "Тип А"2000</t>
  </si>
  <si>
    <t>Alta Kesson  "Тип В"</t>
  </si>
  <si>
    <t>Alta Kesson "Тип В+"</t>
  </si>
  <si>
    <t>Alta Kesson "Тип С+"</t>
  </si>
  <si>
    <t>Alta Kesson "Тип АS"1500</t>
  </si>
  <si>
    <t>Alta Kesson "Тип АS"2000</t>
  </si>
  <si>
    <t>Alta Kesson  "Тип ВS"</t>
  </si>
  <si>
    <t>Alta Kesson "Тип ВS+"</t>
  </si>
  <si>
    <t>Alta Kesson "Тип СS+"</t>
  </si>
  <si>
    <t>Лестница стационарная, пог.м.</t>
  </si>
  <si>
    <t>Лестница раскл. для кессонов «Тип А», «Тип С», «Тип С+»</t>
  </si>
  <si>
    <t>Лестница раскл. для кессонов «Тип В», «Тип В+»</t>
  </si>
  <si>
    <t>Alta BIO 5 OR</t>
  </si>
  <si>
    <t>Alta BIO 5+ OR</t>
  </si>
  <si>
    <t>Alta BIO 7 OR</t>
  </si>
  <si>
    <t>Alta BIO 15</t>
  </si>
  <si>
    <t>Alta Ground Master 1 (отстойник)</t>
  </si>
  <si>
    <t>Alta Air Master 6 mobile</t>
  </si>
  <si>
    <t>Alta Air Master 10 mobile</t>
  </si>
  <si>
    <t>Alta Kesson "Тип D"</t>
  </si>
  <si>
    <t>Жироуловитель Alta-M-OR 11-700 (круглый)</t>
  </si>
  <si>
    <t>Alta BIO 15+</t>
  </si>
  <si>
    <t>Септики (отстойники)</t>
  </si>
  <si>
    <t>Очистные сооружения Alta Air Master</t>
  </si>
  <si>
    <t>Розничная цена в Перми</t>
  </si>
  <si>
    <t>Розничная цена в Москве</t>
  </si>
  <si>
    <t>Кессоны Alta Kesson</t>
  </si>
  <si>
    <t>с 11 января 2017г.</t>
  </si>
  <si>
    <t>Розничная цена в Казани</t>
  </si>
  <si>
    <t>Прайс-лист на продукцию Alta</t>
  </si>
  <si>
    <t>Тел. /843/ 203-44-22</t>
  </si>
  <si>
    <t>Тел. /843/ 203-31-77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</si>
</sst>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1" fontId="8" fillId="0" borderId="11" xfId="59" applyNumberFormat="1" applyFont="1" applyFill="1" applyBorder="1" applyAlignment="1">
      <alignment horizontal="center" vertical="top"/>
      <protection/>
    </xf>
    <xf numFmtId="0" fontId="8" fillId="0" borderId="11" xfId="59" applyNumberFormat="1" applyFont="1" applyFill="1" applyBorder="1" applyAlignment="1">
      <alignment horizontal="center" vertical="top"/>
      <protection/>
    </xf>
    <xf numFmtId="0" fontId="8" fillId="0" borderId="11" xfId="59" applyFont="1" applyFill="1" applyBorder="1">
      <alignment/>
      <protection/>
    </xf>
    <xf numFmtId="0" fontId="4" fillId="0" borderId="11" xfId="59" applyFill="1" applyBorder="1">
      <alignment/>
      <protection/>
    </xf>
    <xf numFmtId="0" fontId="6" fillId="0" borderId="11" xfId="58" applyFont="1" applyFill="1" applyBorder="1" applyAlignment="1">
      <alignment horizontal="left"/>
      <protection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4" fontId="49" fillId="0" borderId="0" xfId="0" applyNumberFormat="1" applyFont="1" applyAlignment="1">
      <alignment/>
    </xf>
    <xf numFmtId="4" fontId="54" fillId="0" borderId="0" xfId="0" applyNumberFormat="1" applyFont="1" applyAlignment="1">
      <alignment horizontal="right"/>
    </xf>
    <xf numFmtId="0" fontId="1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4" fontId="1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164" fontId="51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51" fillId="33" borderId="14" xfId="0" applyFont="1" applyFill="1" applyBorder="1" applyAlignment="1">
      <alignment wrapText="1"/>
    </xf>
    <xf numFmtId="164" fontId="51" fillId="33" borderId="14" xfId="0" applyNumberFormat="1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wrapText="1"/>
    </xf>
    <xf numFmtId="4" fontId="55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0" fillId="34" borderId="17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52" fillId="34" borderId="16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42</xdr:row>
      <xdr:rowOff>47625</xdr:rowOff>
    </xdr:from>
    <xdr:to>
      <xdr:col>0</xdr:col>
      <xdr:colOff>1285875</xdr:colOff>
      <xdr:row>49</xdr:row>
      <xdr:rowOff>95250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rcRect r="5758"/>
        <a:stretch>
          <a:fillRect/>
        </a:stretch>
      </xdr:blipFill>
      <xdr:spPr>
        <a:xfrm>
          <a:off x="409575" y="10239375"/>
          <a:ext cx="876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96</xdr:row>
      <xdr:rowOff>152400</xdr:rowOff>
    </xdr:from>
    <xdr:to>
      <xdr:col>0</xdr:col>
      <xdr:colOff>1485900</xdr:colOff>
      <xdr:row>108</xdr:row>
      <xdr:rowOff>161925</xdr:rowOff>
    </xdr:to>
    <xdr:pic>
      <xdr:nvPicPr>
        <xdr:cNvPr id="2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269325"/>
          <a:ext cx="13239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72</xdr:row>
      <xdr:rowOff>95250</xdr:rowOff>
    </xdr:from>
    <xdr:to>
      <xdr:col>0</xdr:col>
      <xdr:colOff>1514475</xdr:colOff>
      <xdr:row>77</xdr:row>
      <xdr:rowOff>152400</xdr:rowOff>
    </xdr:to>
    <xdr:pic>
      <xdr:nvPicPr>
        <xdr:cNvPr id="3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6821150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64</xdr:row>
      <xdr:rowOff>85725</xdr:rowOff>
    </xdr:from>
    <xdr:to>
      <xdr:col>0</xdr:col>
      <xdr:colOff>1514475</xdr:colOff>
      <xdr:row>69</xdr:row>
      <xdr:rowOff>66675</xdr:rowOff>
    </xdr:to>
    <xdr:pic>
      <xdr:nvPicPr>
        <xdr:cNvPr id="4" name="Рисунок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522095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53</xdr:row>
      <xdr:rowOff>123825</xdr:rowOff>
    </xdr:from>
    <xdr:to>
      <xdr:col>0</xdr:col>
      <xdr:colOff>1162050</xdr:colOff>
      <xdr:row>60</xdr:row>
      <xdr:rowOff>28575</xdr:rowOff>
    </xdr:to>
    <xdr:pic>
      <xdr:nvPicPr>
        <xdr:cNvPr id="5" name="Рисунок 23" descr="D:\Alta Grup\Продукция, краткое описание Каталог\Кессоны\Alta Kesson Тип В+\Лестница трансформер (Kesson «Тип B+» раскрытая).jpeg"/>
        <xdr:cNvPicPr preferRelativeResize="1">
          <a:picLocks noChangeAspect="1"/>
        </xdr:cNvPicPr>
      </xdr:nvPicPr>
      <xdr:blipFill>
        <a:blip r:embed="rId5"/>
        <a:srcRect l="37840" t="8546" r="36184" b="8546"/>
        <a:stretch>
          <a:fillRect/>
        </a:stretch>
      </xdr:blipFill>
      <xdr:spPr>
        <a:xfrm>
          <a:off x="400050" y="12515850"/>
          <a:ext cx="762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85725</xdr:rowOff>
    </xdr:from>
    <xdr:to>
      <xdr:col>0</xdr:col>
      <xdr:colOff>1476375</xdr:colOff>
      <xdr:row>15</xdr:row>
      <xdr:rowOff>47625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rcRect l="5816"/>
        <a:stretch>
          <a:fillRect/>
        </a:stretch>
      </xdr:blipFill>
      <xdr:spPr>
        <a:xfrm>
          <a:off x="85725" y="2133600"/>
          <a:ext cx="139065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31</xdr:row>
      <xdr:rowOff>238125</xdr:rowOff>
    </xdr:from>
    <xdr:to>
      <xdr:col>0</xdr:col>
      <xdr:colOff>1276350</xdr:colOff>
      <xdr:row>37</xdr:row>
      <xdr:rowOff>28575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7391400"/>
          <a:ext cx="923925" cy="1790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85</xdr:row>
      <xdr:rowOff>85725</xdr:rowOff>
    </xdr:from>
    <xdr:to>
      <xdr:col>0</xdr:col>
      <xdr:colOff>1514475</xdr:colOff>
      <xdr:row>94</xdr:row>
      <xdr:rowOff>76200</xdr:rowOff>
    </xdr:to>
    <xdr:pic>
      <xdr:nvPicPr>
        <xdr:cNvPr id="8" name="Рисунок 25" descr="600х6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9383375"/>
          <a:ext cx="1466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79</xdr:row>
      <xdr:rowOff>57150</xdr:rowOff>
    </xdr:from>
    <xdr:to>
      <xdr:col>0</xdr:col>
      <xdr:colOff>1257300</xdr:colOff>
      <xdr:row>83</xdr:row>
      <xdr:rowOff>161925</xdr:rowOff>
    </xdr:to>
    <xdr:pic>
      <xdr:nvPicPr>
        <xdr:cNvPr id="9" name="Рисунок 26" descr="Alta Pogreb разрез.jpg"/>
        <xdr:cNvPicPr preferRelativeResize="1">
          <a:picLocks noChangeAspect="1"/>
        </xdr:cNvPicPr>
      </xdr:nvPicPr>
      <xdr:blipFill>
        <a:blip r:embed="rId9"/>
        <a:srcRect l="17625" r="19540"/>
        <a:stretch>
          <a:fillRect/>
        </a:stretch>
      </xdr:blipFill>
      <xdr:spPr>
        <a:xfrm>
          <a:off x="428625" y="181832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2</xdr:row>
      <xdr:rowOff>19050</xdr:rowOff>
    </xdr:to>
    <xdr:pic>
      <xdr:nvPicPr>
        <xdr:cNvPr id="10" name="Рисунок 18" descr="логотип  ориг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2524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13"/>
  <sheetViews>
    <sheetView tabSelected="1" view="pageLayout" zoomScale="85" zoomScalePageLayoutView="85" workbookViewId="0" topLeftCell="A1">
      <selection activeCell="K11" sqref="K11"/>
    </sheetView>
  </sheetViews>
  <sheetFormatPr defaultColWidth="9.140625" defaultRowHeight="15"/>
  <cols>
    <col min="1" max="1" width="23.00390625" style="2" customWidth="1"/>
    <col min="2" max="2" width="31.7109375" style="2" customWidth="1"/>
    <col min="3" max="3" width="11.7109375" style="20" hidden="1" customWidth="1"/>
    <col min="4" max="4" width="11.8515625" style="3" hidden="1" customWidth="1"/>
    <col min="5" max="5" width="11.8515625" style="3" customWidth="1"/>
    <col min="6" max="6" width="9.140625" style="1" customWidth="1"/>
    <col min="7" max="7" width="0.13671875" style="1" customWidth="1"/>
    <col min="8" max="16384" width="9.140625" style="1" customWidth="1"/>
  </cols>
  <sheetData>
    <row r="1" spans="3:5" ht="30" customHeight="1">
      <c r="C1" s="18"/>
      <c r="D1" s="6"/>
      <c r="E1" s="6"/>
    </row>
    <row r="2" spans="1:188" ht="28.5" customHeight="1">
      <c r="A2" s="5"/>
      <c r="B2" s="5"/>
      <c r="C2" s="19"/>
      <c r="D2" s="5"/>
      <c r="E2" s="5"/>
      <c r="F2" s="35" t="s">
        <v>114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</row>
    <row r="3" spans="1:6" ht="28.5" customHeight="1" thickBot="1">
      <c r="A3" s="4"/>
      <c r="B3" s="24" t="s">
        <v>113</v>
      </c>
      <c r="C3" s="23" t="s">
        <v>111</v>
      </c>
      <c r="D3" s="6"/>
      <c r="E3" s="6"/>
      <c r="F3" s="36" t="s">
        <v>115</v>
      </c>
    </row>
    <row r="4" spans="1:5" ht="10.5" customHeight="1">
      <c r="A4" s="43" t="s">
        <v>61</v>
      </c>
      <c r="B4" s="43" t="s">
        <v>0</v>
      </c>
      <c r="C4" s="45" t="s">
        <v>109</v>
      </c>
      <c r="D4" s="45" t="s">
        <v>108</v>
      </c>
      <c r="E4" s="45" t="s">
        <v>112</v>
      </c>
    </row>
    <row r="5" spans="1:5" ht="29.25" customHeight="1" thickBot="1">
      <c r="A5" s="44"/>
      <c r="B5" s="44"/>
      <c r="C5" s="46"/>
      <c r="D5" s="46"/>
      <c r="E5" s="48"/>
    </row>
    <row r="6" spans="1:5" ht="18.75" customHeight="1" thickBot="1">
      <c r="A6" s="37" t="s">
        <v>1</v>
      </c>
      <c r="B6" s="38"/>
      <c r="C6" s="38"/>
      <c r="D6" s="38"/>
      <c r="E6" s="38"/>
    </row>
    <row r="7" spans="1:5" ht="15.75" thickBot="1">
      <c r="A7" s="21"/>
      <c r="B7" s="8" t="s">
        <v>2</v>
      </c>
      <c r="C7" s="25">
        <v>77500</v>
      </c>
      <c r="D7" s="25">
        <v>82500</v>
      </c>
      <c r="E7" s="25">
        <f aca="true" t="shared" si="0" ref="E7:E23">(D7-C7)*0.65+C7</f>
        <v>80750</v>
      </c>
    </row>
    <row r="8" spans="1:5" ht="15.75" thickBot="1">
      <c r="A8" s="21"/>
      <c r="B8" s="8" t="s">
        <v>69</v>
      </c>
      <c r="C8" s="25">
        <v>86500</v>
      </c>
      <c r="D8" s="25">
        <v>92500</v>
      </c>
      <c r="E8" s="25">
        <f t="shared" si="0"/>
        <v>90400</v>
      </c>
    </row>
    <row r="9" spans="1:5" ht="16.5" thickBot="1">
      <c r="A9" s="22"/>
      <c r="B9" s="8" t="s">
        <v>3</v>
      </c>
      <c r="C9" s="25">
        <v>95500</v>
      </c>
      <c r="D9" s="25">
        <v>104000</v>
      </c>
      <c r="E9" s="25">
        <f t="shared" si="0"/>
        <v>101025</v>
      </c>
    </row>
    <row r="10" spans="1:5" ht="16.5" thickBot="1">
      <c r="A10" s="22"/>
      <c r="B10" s="8" t="s">
        <v>96</v>
      </c>
      <c r="C10" s="25">
        <v>98500</v>
      </c>
      <c r="D10" s="25">
        <v>107000</v>
      </c>
      <c r="E10" s="25">
        <f t="shared" si="0"/>
        <v>104025</v>
      </c>
    </row>
    <row r="11" spans="1:5" ht="16.5" thickBot="1">
      <c r="A11" s="10"/>
      <c r="B11" s="8" t="s">
        <v>70</v>
      </c>
      <c r="C11" s="25">
        <v>94000</v>
      </c>
      <c r="D11" s="25">
        <v>103000</v>
      </c>
      <c r="E11" s="25">
        <f t="shared" si="0"/>
        <v>99850</v>
      </c>
    </row>
    <row r="12" spans="1:5" ht="16.5" thickBot="1">
      <c r="A12" s="10"/>
      <c r="B12" s="8" t="s">
        <v>71</v>
      </c>
      <c r="C12" s="25">
        <v>104500</v>
      </c>
      <c r="D12" s="25">
        <v>113500</v>
      </c>
      <c r="E12" s="25">
        <f t="shared" si="0"/>
        <v>110350</v>
      </c>
    </row>
    <row r="13" spans="1:5" ht="16.5" thickBot="1">
      <c r="A13" s="10"/>
      <c r="B13" s="8" t="s">
        <v>97</v>
      </c>
      <c r="C13" s="25">
        <v>107500</v>
      </c>
      <c r="D13" s="25">
        <v>116500</v>
      </c>
      <c r="E13" s="25">
        <f t="shared" si="0"/>
        <v>113350</v>
      </c>
    </row>
    <row r="14" spans="1:5" ht="16.5" thickBot="1">
      <c r="A14" s="10"/>
      <c r="B14" s="8" t="s">
        <v>81</v>
      </c>
      <c r="C14" s="25">
        <v>102000</v>
      </c>
      <c r="D14" s="25">
        <v>114500</v>
      </c>
      <c r="E14" s="25">
        <f t="shared" si="0"/>
        <v>110125</v>
      </c>
    </row>
    <row r="15" spans="1:5" ht="16.5" thickBot="1">
      <c r="A15" s="10"/>
      <c r="B15" s="8" t="s">
        <v>4</v>
      </c>
      <c r="C15" s="25">
        <v>115500</v>
      </c>
      <c r="D15" s="25">
        <v>126500</v>
      </c>
      <c r="E15" s="25">
        <f t="shared" si="0"/>
        <v>122650</v>
      </c>
    </row>
    <row r="16" spans="1:5" ht="16.5" thickBot="1">
      <c r="A16" s="10"/>
      <c r="B16" s="8" t="s">
        <v>98</v>
      </c>
      <c r="C16" s="25">
        <v>118500</v>
      </c>
      <c r="D16" s="25">
        <v>129500</v>
      </c>
      <c r="E16" s="25">
        <f t="shared" si="0"/>
        <v>125650</v>
      </c>
    </row>
    <row r="17" spans="1:5" ht="16.5" thickBot="1">
      <c r="A17" s="11"/>
      <c r="B17" s="8" t="s">
        <v>72</v>
      </c>
      <c r="C17" s="25">
        <v>128000</v>
      </c>
      <c r="D17" s="25">
        <v>140000</v>
      </c>
      <c r="E17" s="25">
        <f t="shared" si="0"/>
        <v>135800</v>
      </c>
    </row>
    <row r="18" spans="1:5" ht="16.5" thickBot="1">
      <c r="A18" s="11"/>
      <c r="B18" s="8" t="s">
        <v>5</v>
      </c>
      <c r="C18" s="25">
        <v>427000</v>
      </c>
      <c r="D18" s="26">
        <v>459000</v>
      </c>
      <c r="E18" s="25">
        <f t="shared" si="0"/>
        <v>447800</v>
      </c>
    </row>
    <row r="19" spans="1:5" ht="16.5" thickBot="1">
      <c r="A19" s="11"/>
      <c r="B19" s="8" t="s">
        <v>6</v>
      </c>
      <c r="C19" s="25">
        <v>140700</v>
      </c>
      <c r="D19" s="25">
        <v>154000</v>
      </c>
      <c r="E19" s="25">
        <f t="shared" si="0"/>
        <v>149345</v>
      </c>
    </row>
    <row r="20" spans="1:5" ht="16.5" thickBot="1">
      <c r="A20" s="11"/>
      <c r="B20" s="8" t="s">
        <v>7</v>
      </c>
      <c r="C20" s="25">
        <v>154500</v>
      </c>
      <c r="D20" s="25">
        <v>169500</v>
      </c>
      <c r="E20" s="25">
        <f t="shared" si="0"/>
        <v>164250</v>
      </c>
    </row>
    <row r="21" spans="1:5" ht="16.5" thickBot="1">
      <c r="A21" s="12"/>
      <c r="B21" s="8" t="s">
        <v>73</v>
      </c>
      <c r="C21" s="25">
        <v>482000</v>
      </c>
      <c r="D21" s="26">
        <v>525000</v>
      </c>
      <c r="E21" s="25">
        <f t="shared" si="0"/>
        <v>509950</v>
      </c>
    </row>
    <row r="22" spans="1:5" ht="16.5" thickBot="1">
      <c r="A22" s="12"/>
      <c r="B22" s="27" t="s">
        <v>99</v>
      </c>
      <c r="C22" s="26">
        <v>177500</v>
      </c>
      <c r="D22" s="26">
        <v>194000</v>
      </c>
      <c r="E22" s="25">
        <f t="shared" si="0"/>
        <v>188225</v>
      </c>
    </row>
    <row r="23" spans="1:5" ht="16.5" thickBot="1">
      <c r="A23" s="12"/>
      <c r="B23" s="28" t="s">
        <v>105</v>
      </c>
      <c r="C23" s="29">
        <v>202500</v>
      </c>
      <c r="D23" s="29">
        <v>219000</v>
      </c>
      <c r="E23" s="25">
        <f t="shared" si="0"/>
        <v>213225</v>
      </c>
    </row>
    <row r="24" spans="1:5" ht="18.75" customHeight="1" thickBot="1">
      <c r="A24" s="37" t="s">
        <v>107</v>
      </c>
      <c r="B24" s="38"/>
      <c r="C24" s="38"/>
      <c r="D24" s="38"/>
      <c r="E24" s="38"/>
    </row>
    <row r="25" spans="1:5" ht="16.5" thickBot="1">
      <c r="A25" s="12"/>
      <c r="B25" s="8" t="s">
        <v>8</v>
      </c>
      <c r="C25" s="25">
        <v>437000</v>
      </c>
      <c r="D25" s="25">
        <v>437000</v>
      </c>
      <c r="E25" s="25">
        <f aca="true" t="shared" si="1" ref="E25:E61">(D25-C25)*0.65+C25</f>
        <v>437000</v>
      </c>
    </row>
    <row r="26" spans="1:5" ht="16.5" thickBot="1">
      <c r="A26" s="12"/>
      <c r="B26" s="8" t="s">
        <v>9</v>
      </c>
      <c r="C26" s="25">
        <v>498000</v>
      </c>
      <c r="D26" s="25">
        <v>498000</v>
      </c>
      <c r="E26" s="25">
        <f t="shared" si="1"/>
        <v>498000</v>
      </c>
    </row>
    <row r="27" spans="1:5" ht="16.5" thickBot="1">
      <c r="A27" s="12"/>
      <c r="B27" s="8" t="s">
        <v>10</v>
      </c>
      <c r="C27" s="25">
        <v>549800</v>
      </c>
      <c r="D27" s="25">
        <v>549800</v>
      </c>
      <c r="E27" s="25">
        <f t="shared" si="1"/>
        <v>549800</v>
      </c>
    </row>
    <row r="28" spans="1:5" ht="16.5" thickBot="1">
      <c r="A28" s="12"/>
      <c r="B28" s="8" t="s">
        <v>11</v>
      </c>
      <c r="C28" s="25">
        <v>598700</v>
      </c>
      <c r="D28" s="25">
        <v>598700</v>
      </c>
      <c r="E28" s="25">
        <f t="shared" si="1"/>
        <v>598700</v>
      </c>
    </row>
    <row r="29" spans="1:5" ht="16.5" thickBot="1">
      <c r="A29" s="12"/>
      <c r="B29" s="8" t="s">
        <v>101</v>
      </c>
      <c r="C29" s="25" t="s">
        <v>82</v>
      </c>
      <c r="D29" s="25" t="s">
        <v>82</v>
      </c>
      <c r="E29" s="25" t="s">
        <v>82</v>
      </c>
    </row>
    <row r="30" spans="1:5" ht="16.5" thickBot="1">
      <c r="A30" s="12"/>
      <c r="B30" s="8" t="s">
        <v>102</v>
      </c>
      <c r="C30" s="25" t="s">
        <v>82</v>
      </c>
      <c r="D30" s="25" t="s">
        <v>82</v>
      </c>
      <c r="E30" s="25" t="s">
        <v>82</v>
      </c>
    </row>
    <row r="31" spans="1:5" s="30" customFormat="1" ht="21" customHeight="1" thickBot="1">
      <c r="A31" s="37" t="s">
        <v>106</v>
      </c>
      <c r="B31" s="38"/>
      <c r="C31" s="38"/>
      <c r="D31" s="38"/>
      <c r="E31" s="38"/>
    </row>
    <row r="32" spans="1:5" ht="26.25" thickBot="1">
      <c r="A32" s="12"/>
      <c r="B32" s="8" t="s">
        <v>100</v>
      </c>
      <c r="C32" s="25">
        <v>53000</v>
      </c>
      <c r="D32" s="26">
        <v>59000</v>
      </c>
      <c r="E32" s="25">
        <f t="shared" si="1"/>
        <v>56900</v>
      </c>
    </row>
    <row r="33" spans="1:5" ht="26.25" thickBot="1">
      <c r="A33" s="13"/>
      <c r="B33" s="8" t="s">
        <v>74</v>
      </c>
      <c r="C33" s="25">
        <v>61000</v>
      </c>
      <c r="D33" s="25">
        <v>68000</v>
      </c>
      <c r="E33" s="25">
        <f t="shared" si="1"/>
        <v>65550</v>
      </c>
    </row>
    <row r="34" spans="1:5" ht="26.25" thickBot="1">
      <c r="A34" s="13"/>
      <c r="B34" s="8" t="s">
        <v>75</v>
      </c>
      <c r="C34" s="25">
        <v>67800</v>
      </c>
      <c r="D34" s="25">
        <v>75000</v>
      </c>
      <c r="E34" s="25">
        <f t="shared" si="1"/>
        <v>72480</v>
      </c>
    </row>
    <row r="35" spans="1:5" ht="26.25" thickBot="1">
      <c r="A35" s="13"/>
      <c r="B35" s="8" t="s">
        <v>62</v>
      </c>
      <c r="C35" s="25">
        <v>112200</v>
      </c>
      <c r="D35" s="25">
        <v>125000</v>
      </c>
      <c r="E35" s="25">
        <f t="shared" si="1"/>
        <v>120520</v>
      </c>
    </row>
    <row r="36" spans="1:5" ht="26.25" thickBot="1">
      <c r="A36" s="13"/>
      <c r="B36" s="8" t="s">
        <v>63</v>
      </c>
      <c r="C36" s="25">
        <v>135000</v>
      </c>
      <c r="D36" s="25">
        <v>154000</v>
      </c>
      <c r="E36" s="25">
        <f t="shared" si="1"/>
        <v>147350</v>
      </c>
    </row>
    <row r="37" spans="1:5" ht="26.25" thickBot="1">
      <c r="A37" s="14"/>
      <c r="B37" s="8" t="s">
        <v>64</v>
      </c>
      <c r="C37" s="25">
        <v>150400</v>
      </c>
      <c r="D37" s="25">
        <v>169000</v>
      </c>
      <c r="E37" s="25">
        <f t="shared" si="1"/>
        <v>162490</v>
      </c>
    </row>
    <row r="38" spans="1:5" ht="26.25" thickBot="1">
      <c r="A38" s="9"/>
      <c r="B38" s="8" t="s">
        <v>65</v>
      </c>
      <c r="C38" s="25">
        <v>173800</v>
      </c>
      <c r="D38" s="25">
        <v>198000</v>
      </c>
      <c r="E38" s="25">
        <f t="shared" si="1"/>
        <v>189530</v>
      </c>
    </row>
    <row r="39" spans="1:5" ht="5.25" customHeight="1" thickBot="1">
      <c r="A39" s="9"/>
      <c r="B39" s="31"/>
      <c r="C39" s="32"/>
      <c r="D39" s="33"/>
      <c r="E39" s="25">
        <f t="shared" si="1"/>
        <v>0</v>
      </c>
    </row>
    <row r="40" spans="1:5" ht="18.75" customHeight="1" thickBot="1">
      <c r="A40" s="39" t="s">
        <v>110</v>
      </c>
      <c r="B40" s="40"/>
      <c r="C40" s="40"/>
      <c r="D40" s="40"/>
      <c r="E40" s="40"/>
    </row>
    <row r="41" spans="1:5" ht="15.75" thickBot="1">
      <c r="A41" s="9"/>
      <c r="B41" s="8" t="s">
        <v>83</v>
      </c>
      <c r="C41" s="25">
        <v>25100</v>
      </c>
      <c r="D41" s="25">
        <v>28300</v>
      </c>
      <c r="E41" s="25">
        <f t="shared" si="1"/>
        <v>27180</v>
      </c>
    </row>
    <row r="42" spans="1:5" ht="15.75" thickBot="1">
      <c r="A42" s="9"/>
      <c r="B42" s="8" t="s">
        <v>84</v>
      </c>
      <c r="C42" s="25">
        <v>29900</v>
      </c>
      <c r="D42" s="25">
        <v>33700</v>
      </c>
      <c r="E42" s="25">
        <f t="shared" si="1"/>
        <v>32370</v>
      </c>
    </row>
    <row r="43" spans="1:5" ht="15.75" thickBot="1">
      <c r="A43" s="9"/>
      <c r="B43" s="8" t="s">
        <v>85</v>
      </c>
      <c r="C43" s="25">
        <v>34000</v>
      </c>
      <c r="D43" s="25">
        <v>39100</v>
      </c>
      <c r="E43" s="25">
        <f t="shared" si="1"/>
        <v>37315</v>
      </c>
    </row>
    <row r="44" spans="1:5" ht="15.75" thickBot="1">
      <c r="A44" s="9"/>
      <c r="B44" s="8" t="s">
        <v>86</v>
      </c>
      <c r="C44" s="25">
        <v>35600</v>
      </c>
      <c r="D44" s="25">
        <v>40700</v>
      </c>
      <c r="E44" s="25">
        <f t="shared" si="1"/>
        <v>38915</v>
      </c>
    </row>
    <row r="45" spans="1:5" ht="15.75" thickBot="1">
      <c r="A45" s="9"/>
      <c r="B45" s="8" t="s">
        <v>67</v>
      </c>
      <c r="C45" s="25">
        <v>47800</v>
      </c>
      <c r="D45" s="25">
        <v>56600</v>
      </c>
      <c r="E45" s="25">
        <f t="shared" si="1"/>
        <v>53520</v>
      </c>
    </row>
    <row r="46" spans="1:5" ht="15.75" thickBot="1">
      <c r="A46" s="9"/>
      <c r="B46" s="8" t="s">
        <v>87</v>
      </c>
      <c r="C46" s="25">
        <v>49800</v>
      </c>
      <c r="D46" s="25">
        <v>58800</v>
      </c>
      <c r="E46" s="25">
        <f t="shared" si="1"/>
        <v>55650</v>
      </c>
    </row>
    <row r="47" spans="1:5" ht="15.75" thickBot="1">
      <c r="A47" s="9"/>
      <c r="B47" s="8" t="s">
        <v>88</v>
      </c>
      <c r="C47" s="25">
        <v>28700</v>
      </c>
      <c r="D47" s="25">
        <v>32200</v>
      </c>
      <c r="E47" s="25">
        <f t="shared" si="1"/>
        <v>30975</v>
      </c>
    </row>
    <row r="48" spans="1:5" ht="15.75" thickBot="1">
      <c r="A48" s="9"/>
      <c r="B48" s="8" t="s">
        <v>89</v>
      </c>
      <c r="C48" s="25">
        <v>33100</v>
      </c>
      <c r="D48" s="25">
        <v>37000</v>
      </c>
      <c r="E48" s="25">
        <f t="shared" si="1"/>
        <v>35635</v>
      </c>
    </row>
    <row r="49" spans="1:5" ht="15.75" thickBot="1">
      <c r="A49" s="9"/>
      <c r="B49" s="8" t="s">
        <v>90</v>
      </c>
      <c r="C49" s="25">
        <v>37500</v>
      </c>
      <c r="D49" s="25">
        <v>42900</v>
      </c>
      <c r="E49" s="25">
        <f t="shared" si="1"/>
        <v>41010</v>
      </c>
    </row>
    <row r="50" spans="1:5" ht="15.75" thickBot="1">
      <c r="A50" s="9"/>
      <c r="B50" s="8" t="s">
        <v>91</v>
      </c>
      <c r="C50" s="25">
        <v>40200</v>
      </c>
      <c r="D50" s="25">
        <v>45700</v>
      </c>
      <c r="E50" s="25">
        <f t="shared" si="1"/>
        <v>43775</v>
      </c>
    </row>
    <row r="51" spans="1:5" ht="15.75" thickBot="1">
      <c r="A51" s="9"/>
      <c r="B51" s="8" t="s">
        <v>68</v>
      </c>
      <c r="C51" s="25">
        <v>54700</v>
      </c>
      <c r="D51" s="25">
        <v>63300</v>
      </c>
      <c r="E51" s="25">
        <f t="shared" si="1"/>
        <v>60290</v>
      </c>
    </row>
    <row r="52" spans="1:5" ht="15.75" thickBot="1">
      <c r="A52" s="9"/>
      <c r="B52" s="8" t="s">
        <v>92</v>
      </c>
      <c r="C52" s="25">
        <v>56700</v>
      </c>
      <c r="D52" s="25">
        <v>65300</v>
      </c>
      <c r="E52" s="25">
        <f t="shared" si="1"/>
        <v>62290</v>
      </c>
    </row>
    <row r="53" spans="1:5" ht="15.75" thickBot="1">
      <c r="A53" s="9"/>
      <c r="B53" s="27" t="s">
        <v>103</v>
      </c>
      <c r="C53" s="26">
        <v>38000</v>
      </c>
      <c r="D53" s="26">
        <v>45100</v>
      </c>
      <c r="E53" s="25">
        <f t="shared" si="1"/>
        <v>42615</v>
      </c>
    </row>
    <row r="54" spans="1:5" ht="26.25" thickBot="1">
      <c r="A54" s="9"/>
      <c r="B54" s="8" t="s">
        <v>12</v>
      </c>
      <c r="C54" s="25">
        <v>8600</v>
      </c>
      <c r="D54" s="25">
        <v>8750</v>
      </c>
      <c r="E54" s="25">
        <f t="shared" si="1"/>
        <v>8697.5</v>
      </c>
    </row>
    <row r="55" spans="1:5" ht="26.25" thickBot="1">
      <c r="A55" s="9"/>
      <c r="B55" s="8" t="s">
        <v>13</v>
      </c>
      <c r="C55" s="25">
        <v>8600</v>
      </c>
      <c r="D55" s="25">
        <v>8750</v>
      </c>
      <c r="E55" s="25">
        <f t="shared" si="1"/>
        <v>8697.5</v>
      </c>
    </row>
    <row r="56" spans="1:5" ht="26.25" thickBot="1">
      <c r="A56" s="9"/>
      <c r="B56" s="8" t="s">
        <v>14</v>
      </c>
      <c r="C56" s="25">
        <v>6900</v>
      </c>
      <c r="D56" s="25">
        <v>7050</v>
      </c>
      <c r="E56" s="25">
        <f t="shared" si="1"/>
        <v>6997.5</v>
      </c>
    </row>
    <row r="57" spans="1:5" ht="26.25" thickBot="1">
      <c r="A57" s="9"/>
      <c r="B57" s="8" t="s">
        <v>93</v>
      </c>
      <c r="C57" s="25">
        <v>2300</v>
      </c>
      <c r="D57" s="25">
        <v>2700</v>
      </c>
      <c r="E57" s="25">
        <f t="shared" si="1"/>
        <v>2560</v>
      </c>
    </row>
    <row r="58" spans="1:5" ht="16.5" customHeight="1" thickBot="1">
      <c r="A58" s="9"/>
      <c r="B58" s="8" t="s">
        <v>94</v>
      </c>
      <c r="C58" s="25">
        <v>3100</v>
      </c>
      <c r="D58" s="25">
        <v>3550</v>
      </c>
      <c r="E58" s="25">
        <f t="shared" si="1"/>
        <v>3392.5</v>
      </c>
    </row>
    <row r="59" spans="1:5" ht="16.5" customHeight="1" thickBot="1">
      <c r="A59" s="9"/>
      <c r="B59" s="8" t="s">
        <v>95</v>
      </c>
      <c r="C59" s="25">
        <v>3100</v>
      </c>
      <c r="D59" s="25">
        <v>3550</v>
      </c>
      <c r="E59" s="25">
        <f t="shared" si="1"/>
        <v>3392.5</v>
      </c>
    </row>
    <row r="60" spans="1:5" ht="15.75" thickBot="1">
      <c r="A60" s="9"/>
      <c r="B60" s="8" t="s">
        <v>15</v>
      </c>
      <c r="C60" s="25">
        <v>500</v>
      </c>
      <c r="D60" s="25">
        <v>575</v>
      </c>
      <c r="E60" s="25">
        <f t="shared" si="1"/>
        <v>548.75</v>
      </c>
    </row>
    <row r="61" spans="1:5" ht="15" customHeight="1" thickBot="1">
      <c r="A61" s="15"/>
      <c r="B61" s="8" t="s">
        <v>16</v>
      </c>
      <c r="C61" s="25">
        <v>1580</v>
      </c>
      <c r="D61" s="25">
        <v>1730</v>
      </c>
      <c r="E61" s="25">
        <f t="shared" si="1"/>
        <v>1677.5</v>
      </c>
    </row>
    <row r="62" spans="1:5" ht="15" customHeight="1" thickBot="1">
      <c r="A62" s="15"/>
      <c r="B62" s="31"/>
      <c r="C62" s="32"/>
      <c r="D62" s="33"/>
      <c r="E62" s="33"/>
    </row>
    <row r="63" spans="1:5" ht="17.25" customHeight="1" thickBot="1">
      <c r="A63" s="39" t="s">
        <v>17</v>
      </c>
      <c r="B63" s="40"/>
      <c r="C63" s="40"/>
      <c r="D63" s="47"/>
      <c r="E63" s="34"/>
    </row>
    <row r="64" spans="1:5" ht="15" customHeight="1" thickBot="1">
      <c r="A64" s="9"/>
      <c r="B64" s="8" t="s">
        <v>18</v>
      </c>
      <c r="C64" s="25">
        <v>30700</v>
      </c>
      <c r="D64" s="25">
        <v>35300</v>
      </c>
      <c r="E64" s="25">
        <f aca="true" t="shared" si="2" ref="E64:E113">(D64-C64)*0.65+C64</f>
        <v>33690</v>
      </c>
    </row>
    <row r="65" spans="1:5" ht="15.75" thickBot="1">
      <c r="A65" s="9"/>
      <c r="B65" s="8" t="s">
        <v>19</v>
      </c>
      <c r="C65" s="25">
        <v>36500</v>
      </c>
      <c r="D65" s="25">
        <v>43500</v>
      </c>
      <c r="E65" s="25">
        <f t="shared" si="2"/>
        <v>41050</v>
      </c>
    </row>
    <row r="66" spans="1:5" ht="15.75" thickBot="1">
      <c r="A66" s="9"/>
      <c r="B66" s="8" t="s">
        <v>20</v>
      </c>
      <c r="C66" s="25">
        <v>47950</v>
      </c>
      <c r="D66" s="25">
        <v>59500</v>
      </c>
      <c r="E66" s="25">
        <f t="shared" si="2"/>
        <v>55457.5</v>
      </c>
    </row>
    <row r="67" spans="1:5" ht="15.75" thickBot="1">
      <c r="A67" s="9"/>
      <c r="B67" s="8" t="s">
        <v>21</v>
      </c>
      <c r="C67" s="25">
        <v>61650</v>
      </c>
      <c r="D67" s="25">
        <v>74200</v>
      </c>
      <c r="E67" s="25">
        <f t="shared" si="2"/>
        <v>69807.5</v>
      </c>
    </row>
    <row r="68" spans="1:5" ht="15.75" thickBot="1">
      <c r="A68" s="9"/>
      <c r="B68" s="8" t="s">
        <v>22</v>
      </c>
      <c r="C68" s="25">
        <v>73050</v>
      </c>
      <c r="D68" s="25">
        <v>88200</v>
      </c>
      <c r="E68" s="25">
        <f t="shared" si="2"/>
        <v>82897.5</v>
      </c>
    </row>
    <row r="69" spans="1:5" ht="15" customHeight="1" thickBot="1">
      <c r="A69" s="16"/>
      <c r="B69" s="8" t="s">
        <v>23</v>
      </c>
      <c r="C69" s="25">
        <v>83600</v>
      </c>
      <c r="D69" s="25">
        <v>102000</v>
      </c>
      <c r="E69" s="25">
        <f t="shared" si="2"/>
        <v>95560</v>
      </c>
    </row>
    <row r="70" spans="1:5" ht="15.75" thickBot="1">
      <c r="A70" s="9"/>
      <c r="B70" s="8" t="s">
        <v>24</v>
      </c>
      <c r="C70" s="25">
        <v>102100</v>
      </c>
      <c r="D70" s="25">
        <v>126300</v>
      </c>
      <c r="E70" s="25">
        <f t="shared" si="2"/>
        <v>117830</v>
      </c>
    </row>
    <row r="71" spans="1:5" ht="15.75" thickBot="1">
      <c r="A71" s="9"/>
      <c r="B71" s="8" t="s">
        <v>25</v>
      </c>
      <c r="C71" s="25">
        <v>139000</v>
      </c>
      <c r="D71" s="25">
        <v>166000</v>
      </c>
      <c r="E71" s="25">
        <f t="shared" si="2"/>
        <v>156550</v>
      </c>
    </row>
    <row r="72" spans="1:5" ht="15.75" customHeight="1" thickBot="1">
      <c r="A72" s="41" t="s">
        <v>66</v>
      </c>
      <c r="B72" s="42"/>
      <c r="C72" s="42"/>
      <c r="D72" s="42"/>
      <c r="E72" s="42"/>
    </row>
    <row r="73" spans="1:5" ht="14.25" customHeight="1" thickBot="1">
      <c r="A73" s="21"/>
      <c r="B73" s="8" t="s">
        <v>26</v>
      </c>
      <c r="C73" s="25">
        <v>208600</v>
      </c>
      <c r="D73" s="25">
        <v>225000</v>
      </c>
      <c r="E73" s="25">
        <f t="shared" si="2"/>
        <v>219260</v>
      </c>
    </row>
    <row r="74" spans="1:5" ht="15.75" thickBot="1">
      <c r="A74" s="21"/>
      <c r="B74" s="8" t="s">
        <v>27</v>
      </c>
      <c r="C74" s="25">
        <v>221900</v>
      </c>
      <c r="D74" s="25">
        <v>242000</v>
      </c>
      <c r="E74" s="25">
        <f t="shared" si="2"/>
        <v>234965</v>
      </c>
    </row>
    <row r="75" spans="1:5" ht="15" customHeight="1" thickBot="1">
      <c r="A75" s="21"/>
      <c r="B75" s="8" t="s">
        <v>28</v>
      </c>
      <c r="C75" s="25">
        <v>304900</v>
      </c>
      <c r="D75" s="25">
        <v>333000</v>
      </c>
      <c r="E75" s="25">
        <f t="shared" si="2"/>
        <v>323165</v>
      </c>
    </row>
    <row r="76" spans="1:5" ht="15" customHeight="1" thickBot="1">
      <c r="A76" s="21"/>
      <c r="B76" s="8" t="s">
        <v>29</v>
      </c>
      <c r="C76" s="25">
        <v>387900</v>
      </c>
      <c r="D76" s="25">
        <v>426000</v>
      </c>
      <c r="E76" s="25">
        <f t="shared" si="2"/>
        <v>412665</v>
      </c>
    </row>
    <row r="77" spans="1:5" ht="15.75" thickBot="1">
      <c r="A77" s="21"/>
      <c r="B77" s="8" t="s">
        <v>30</v>
      </c>
      <c r="C77" s="25">
        <v>470900</v>
      </c>
      <c r="D77" s="25">
        <v>518000</v>
      </c>
      <c r="E77" s="25">
        <f t="shared" si="2"/>
        <v>501515</v>
      </c>
    </row>
    <row r="78" spans="1:5" ht="15.75" thickBot="1">
      <c r="A78" s="21"/>
      <c r="B78" s="8" t="s">
        <v>31</v>
      </c>
      <c r="C78" s="25">
        <v>553900</v>
      </c>
      <c r="D78" s="25">
        <v>610000</v>
      </c>
      <c r="E78" s="25">
        <f t="shared" si="2"/>
        <v>590365</v>
      </c>
    </row>
    <row r="79" spans="1:5" ht="18.75" customHeight="1" thickBot="1">
      <c r="A79" s="39" t="s">
        <v>32</v>
      </c>
      <c r="B79" s="40"/>
      <c r="C79" s="40"/>
      <c r="D79" s="40"/>
      <c r="E79" s="40"/>
    </row>
    <row r="80" spans="1:5" ht="15" customHeight="1" thickBot="1">
      <c r="A80" s="17"/>
      <c r="B80" s="8" t="s">
        <v>33</v>
      </c>
      <c r="C80" s="25">
        <v>229000</v>
      </c>
      <c r="D80" s="25">
        <v>243400</v>
      </c>
      <c r="E80" s="25">
        <f t="shared" si="2"/>
        <v>238360</v>
      </c>
    </row>
    <row r="81" spans="1:5" ht="14.25" customHeight="1" thickBot="1">
      <c r="A81" s="17"/>
      <c r="B81" s="8" t="s">
        <v>34</v>
      </c>
      <c r="C81" s="25">
        <v>272000</v>
      </c>
      <c r="D81" s="25">
        <v>289900</v>
      </c>
      <c r="E81" s="25">
        <f t="shared" si="2"/>
        <v>283635</v>
      </c>
    </row>
    <row r="82" spans="1:5" ht="14.25" customHeight="1" thickBot="1">
      <c r="A82" s="17"/>
      <c r="B82" s="8" t="s">
        <v>35</v>
      </c>
      <c r="C82" s="25">
        <v>305000</v>
      </c>
      <c r="D82" s="25">
        <v>326300</v>
      </c>
      <c r="E82" s="25">
        <f t="shared" si="2"/>
        <v>318845</v>
      </c>
    </row>
    <row r="83" spans="1:5" ht="15.75" customHeight="1" thickBot="1">
      <c r="A83" s="9"/>
      <c r="B83" s="8" t="s">
        <v>36</v>
      </c>
      <c r="C83" s="25">
        <v>339000</v>
      </c>
      <c r="D83" s="25">
        <v>363600</v>
      </c>
      <c r="E83" s="25">
        <f t="shared" si="2"/>
        <v>354990</v>
      </c>
    </row>
    <row r="84" spans="1:5" ht="15" customHeight="1" thickBot="1">
      <c r="A84" s="9"/>
      <c r="B84" s="8" t="s">
        <v>37</v>
      </c>
      <c r="C84" s="25">
        <v>378000</v>
      </c>
      <c r="D84" s="25">
        <v>406200</v>
      </c>
      <c r="E84" s="25">
        <f t="shared" si="2"/>
        <v>396330</v>
      </c>
    </row>
    <row r="85" spans="1:5" ht="18" customHeight="1" thickBot="1">
      <c r="A85" s="39" t="s">
        <v>38</v>
      </c>
      <c r="B85" s="40"/>
      <c r="C85" s="40"/>
      <c r="D85" s="40"/>
      <c r="E85" s="40"/>
    </row>
    <row r="86" spans="1:5" ht="13.5" customHeight="1" thickBot="1">
      <c r="A86" s="9"/>
      <c r="B86" s="7" t="s">
        <v>39</v>
      </c>
      <c r="C86" s="25">
        <v>8990</v>
      </c>
      <c r="D86" s="25">
        <v>9290</v>
      </c>
      <c r="E86" s="25">
        <f t="shared" si="2"/>
        <v>9185</v>
      </c>
    </row>
    <row r="87" spans="1:5" ht="12.75" customHeight="1" thickBot="1">
      <c r="A87" s="9"/>
      <c r="B87" s="7" t="s">
        <v>40</v>
      </c>
      <c r="C87" s="25">
        <v>9450</v>
      </c>
      <c r="D87" s="25">
        <v>9820</v>
      </c>
      <c r="E87" s="25">
        <f t="shared" si="2"/>
        <v>9690.5</v>
      </c>
    </row>
    <row r="88" spans="1:5" ht="13.5" customHeight="1" thickBot="1">
      <c r="A88" s="9"/>
      <c r="B88" s="7" t="s">
        <v>41</v>
      </c>
      <c r="C88" s="25">
        <v>9930</v>
      </c>
      <c r="D88" s="25">
        <v>10300</v>
      </c>
      <c r="E88" s="25">
        <f t="shared" si="2"/>
        <v>10170.5</v>
      </c>
    </row>
    <row r="89" spans="1:5" ht="12.75" customHeight="1" thickBot="1">
      <c r="A89" s="9"/>
      <c r="B89" s="7" t="s">
        <v>42</v>
      </c>
      <c r="C89" s="25">
        <v>10430</v>
      </c>
      <c r="D89" s="25">
        <v>10850</v>
      </c>
      <c r="E89" s="25">
        <f t="shared" si="2"/>
        <v>10703</v>
      </c>
    </row>
    <row r="90" spans="1:5" ht="12.75" customHeight="1" thickBot="1">
      <c r="A90" s="9"/>
      <c r="B90" s="7" t="s">
        <v>43</v>
      </c>
      <c r="C90" s="25">
        <v>10890</v>
      </c>
      <c r="D90" s="25">
        <v>11350</v>
      </c>
      <c r="E90" s="25">
        <f t="shared" si="2"/>
        <v>11189</v>
      </c>
    </row>
    <row r="91" spans="1:5" ht="12" customHeight="1" thickBot="1">
      <c r="A91" s="9"/>
      <c r="B91" s="7" t="s">
        <v>44</v>
      </c>
      <c r="C91" s="25">
        <v>11720</v>
      </c>
      <c r="D91" s="25">
        <v>12240</v>
      </c>
      <c r="E91" s="25">
        <f t="shared" si="2"/>
        <v>12058</v>
      </c>
    </row>
    <row r="92" spans="1:5" ht="12.75" customHeight="1" thickBot="1">
      <c r="A92" s="9"/>
      <c r="B92" s="7" t="s">
        <v>45</v>
      </c>
      <c r="C92" s="25">
        <v>12600</v>
      </c>
      <c r="D92" s="25">
        <v>13180</v>
      </c>
      <c r="E92" s="25">
        <f t="shared" si="2"/>
        <v>12977</v>
      </c>
    </row>
    <row r="93" spans="1:5" ht="12.75" customHeight="1" thickBot="1">
      <c r="A93" s="9"/>
      <c r="B93" s="7" t="s">
        <v>46</v>
      </c>
      <c r="C93" s="25">
        <v>13560</v>
      </c>
      <c r="D93" s="25">
        <v>14190</v>
      </c>
      <c r="E93" s="25">
        <f t="shared" si="2"/>
        <v>13969.5</v>
      </c>
    </row>
    <row r="94" spans="1:5" ht="12.75" customHeight="1" thickBot="1">
      <c r="A94" s="9"/>
      <c r="B94" s="7" t="s">
        <v>47</v>
      </c>
      <c r="C94" s="25">
        <v>14840</v>
      </c>
      <c r="D94" s="25">
        <v>15520</v>
      </c>
      <c r="E94" s="25">
        <f t="shared" si="2"/>
        <v>15282</v>
      </c>
    </row>
    <row r="95" spans="1:5" ht="13.5" customHeight="1" thickBot="1">
      <c r="A95" s="9"/>
      <c r="B95" s="7" t="s">
        <v>48</v>
      </c>
      <c r="C95" s="25">
        <v>15960</v>
      </c>
      <c r="D95" s="25">
        <v>16780</v>
      </c>
      <c r="E95" s="25">
        <f t="shared" si="2"/>
        <v>16493</v>
      </c>
    </row>
    <row r="96" spans="1:5" ht="14.25" customHeight="1" thickBot="1">
      <c r="A96" s="9"/>
      <c r="B96" s="7" t="s">
        <v>49</v>
      </c>
      <c r="C96" s="25">
        <v>17170</v>
      </c>
      <c r="D96" s="25">
        <v>18030</v>
      </c>
      <c r="E96" s="25">
        <f t="shared" si="2"/>
        <v>17729</v>
      </c>
    </row>
    <row r="97" spans="1:5" ht="14.25" customHeight="1" thickBot="1">
      <c r="A97" s="9"/>
      <c r="B97" s="7" t="s">
        <v>50</v>
      </c>
      <c r="C97" s="25">
        <v>18700</v>
      </c>
      <c r="D97" s="25">
        <v>19680</v>
      </c>
      <c r="E97" s="25">
        <f t="shared" si="2"/>
        <v>19337</v>
      </c>
    </row>
    <row r="98" spans="1:5" ht="13.5" customHeight="1" thickBot="1">
      <c r="A98" s="9"/>
      <c r="B98" s="7" t="s">
        <v>77</v>
      </c>
      <c r="C98" s="25">
        <v>42500</v>
      </c>
      <c r="D98" s="25">
        <v>46570</v>
      </c>
      <c r="E98" s="25">
        <f t="shared" si="2"/>
        <v>45145.5</v>
      </c>
    </row>
    <row r="99" spans="1:5" ht="12.75" customHeight="1" thickBot="1">
      <c r="A99" s="9"/>
      <c r="B99" s="7" t="s">
        <v>78</v>
      </c>
      <c r="C99" s="25">
        <v>49500</v>
      </c>
      <c r="D99" s="25">
        <v>51390</v>
      </c>
      <c r="E99" s="25">
        <f t="shared" si="2"/>
        <v>50728.5</v>
      </c>
    </row>
    <row r="100" spans="1:5" ht="13.5" customHeight="1" thickBot="1">
      <c r="A100" s="9"/>
      <c r="B100" s="7" t="s">
        <v>79</v>
      </c>
      <c r="C100" s="25">
        <v>59600</v>
      </c>
      <c r="D100" s="25">
        <v>64750</v>
      </c>
      <c r="E100" s="25">
        <f t="shared" si="2"/>
        <v>62947.5</v>
      </c>
    </row>
    <row r="101" spans="1:5" ht="14.25" customHeight="1" thickBot="1">
      <c r="A101" s="9"/>
      <c r="B101" s="7" t="s">
        <v>80</v>
      </c>
      <c r="C101" s="25">
        <v>68000</v>
      </c>
      <c r="D101" s="25">
        <v>70600</v>
      </c>
      <c r="E101" s="25">
        <f t="shared" si="2"/>
        <v>69690</v>
      </c>
    </row>
    <row r="102" spans="1:5" ht="12" customHeight="1" thickBot="1">
      <c r="A102" s="9"/>
      <c r="B102" s="7" t="s">
        <v>51</v>
      </c>
      <c r="C102" s="25">
        <v>76000</v>
      </c>
      <c r="D102" s="25">
        <v>80050</v>
      </c>
      <c r="E102" s="25">
        <f t="shared" si="2"/>
        <v>78632.5</v>
      </c>
    </row>
    <row r="103" spans="1:5" ht="13.5" customHeight="1" thickBot="1">
      <c r="A103" s="15"/>
      <c r="B103" s="7" t="s">
        <v>52</v>
      </c>
      <c r="C103" s="25">
        <v>80800</v>
      </c>
      <c r="D103" s="25">
        <v>84880</v>
      </c>
      <c r="E103" s="25">
        <f t="shared" si="2"/>
        <v>83452</v>
      </c>
    </row>
    <row r="104" spans="1:5" ht="12.75" customHeight="1" thickBot="1">
      <c r="A104" s="9"/>
      <c r="B104" s="7" t="s">
        <v>104</v>
      </c>
      <c r="C104" s="25">
        <v>59950</v>
      </c>
      <c r="D104" s="25">
        <v>67000</v>
      </c>
      <c r="E104" s="25">
        <f t="shared" si="2"/>
        <v>64532.5</v>
      </c>
    </row>
    <row r="105" spans="1:5" ht="14.25" customHeight="1" thickBot="1">
      <c r="A105" s="9"/>
      <c r="B105" s="7" t="s">
        <v>76</v>
      </c>
      <c r="C105" s="25">
        <v>75000</v>
      </c>
      <c r="D105" s="25">
        <v>81600</v>
      </c>
      <c r="E105" s="25">
        <f t="shared" si="2"/>
        <v>79290</v>
      </c>
    </row>
    <row r="106" spans="1:5" ht="26.25" thickBot="1">
      <c r="A106" s="9"/>
      <c r="B106" s="7" t="s">
        <v>53</v>
      </c>
      <c r="C106" s="25">
        <v>101950</v>
      </c>
      <c r="D106" s="25">
        <v>105520</v>
      </c>
      <c r="E106" s="25">
        <f t="shared" si="2"/>
        <v>104270.5</v>
      </c>
    </row>
    <row r="107" spans="1:5" ht="26.25" thickBot="1">
      <c r="A107" s="9"/>
      <c r="B107" s="7" t="s">
        <v>54</v>
      </c>
      <c r="C107" s="25">
        <v>121000</v>
      </c>
      <c r="D107" s="25">
        <v>125330</v>
      </c>
      <c r="E107" s="25">
        <f t="shared" si="2"/>
        <v>123814.5</v>
      </c>
    </row>
    <row r="108" spans="1:5" ht="15" customHeight="1" thickBot="1">
      <c r="A108" s="15"/>
      <c r="B108" s="7" t="s">
        <v>55</v>
      </c>
      <c r="C108" s="25">
        <v>165950</v>
      </c>
      <c r="D108" s="25">
        <v>174360</v>
      </c>
      <c r="E108" s="25">
        <f t="shared" si="2"/>
        <v>171416.5</v>
      </c>
    </row>
    <row r="109" spans="1:5" ht="26.25" thickBot="1">
      <c r="A109" s="9"/>
      <c r="B109" s="7" t="s">
        <v>56</v>
      </c>
      <c r="C109" s="25">
        <v>181250</v>
      </c>
      <c r="D109" s="25">
        <v>191570</v>
      </c>
      <c r="E109" s="25">
        <f t="shared" si="2"/>
        <v>187958</v>
      </c>
    </row>
    <row r="110" spans="1:5" ht="15.75" thickBot="1">
      <c r="A110" s="9"/>
      <c r="B110" s="7" t="s">
        <v>57</v>
      </c>
      <c r="C110" s="25">
        <v>196460</v>
      </c>
      <c r="D110" s="25">
        <v>208700</v>
      </c>
      <c r="E110" s="25">
        <f t="shared" si="2"/>
        <v>204416</v>
      </c>
    </row>
    <row r="111" spans="1:5" ht="15.75" thickBot="1">
      <c r="A111" s="9"/>
      <c r="B111" s="7" t="s">
        <v>58</v>
      </c>
      <c r="C111" s="25">
        <v>294050</v>
      </c>
      <c r="D111" s="25">
        <v>309890</v>
      </c>
      <c r="E111" s="25">
        <f t="shared" si="2"/>
        <v>304346</v>
      </c>
    </row>
    <row r="112" spans="1:5" ht="15.75" thickBot="1">
      <c r="A112" s="9"/>
      <c r="B112" s="7" t="s">
        <v>59</v>
      </c>
      <c r="C112" s="25">
        <v>392050</v>
      </c>
      <c r="D112" s="25">
        <v>413170</v>
      </c>
      <c r="E112" s="25">
        <f t="shared" si="2"/>
        <v>405778</v>
      </c>
    </row>
    <row r="113" spans="1:5" ht="15.75" thickBot="1">
      <c r="A113" s="9"/>
      <c r="B113" s="7" t="s">
        <v>60</v>
      </c>
      <c r="C113" s="25">
        <v>535260</v>
      </c>
      <c r="D113" s="25">
        <v>562980</v>
      </c>
      <c r="E113" s="25">
        <f t="shared" si="2"/>
        <v>553278</v>
      </c>
    </row>
  </sheetData>
  <sheetProtection/>
  <mergeCells count="13">
    <mergeCell ref="E4:E5"/>
    <mergeCell ref="A4:A5"/>
    <mergeCell ref="B4:B5"/>
    <mergeCell ref="C4:C5"/>
    <mergeCell ref="D4:D5"/>
    <mergeCell ref="A63:D63"/>
    <mergeCell ref="A6:E6"/>
    <mergeCell ref="A85:E85"/>
    <mergeCell ref="A79:E79"/>
    <mergeCell ref="A72:E72"/>
    <mergeCell ref="A40:E40"/>
    <mergeCell ref="A31:E31"/>
    <mergeCell ref="A24:E24"/>
  </mergeCells>
  <printOptions/>
  <pageMargins left="0.22" right="0.5092592592592593" top="0.32407407407407407" bottom="0.6145833333333334" header="0.31496062992125984" footer="0.31496062992125984"/>
  <pageSetup horizontalDpi="600" verticalDpi="600" orientation="portrait" paperSize="9" r:id="rId2"/>
  <headerFooter>
    <oddFooter>&amp;C</oddFooter>
  </headerFooter>
  <rowBreaks count="2" manualBreakCount="2">
    <brk id="38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admin4eg</dc:creator>
  <cp:keywords/>
  <dc:description/>
  <cp:lastModifiedBy>74jfuy4hkdf;l04</cp:lastModifiedBy>
  <cp:lastPrinted>2015-04-02T06:48:19Z</cp:lastPrinted>
  <dcterms:created xsi:type="dcterms:W3CDTF">2009-09-17T05:11:31Z</dcterms:created>
  <dcterms:modified xsi:type="dcterms:W3CDTF">2017-02-21T12:36:28Z</dcterms:modified>
  <cp:category/>
  <cp:version/>
  <cp:contentType/>
  <cp:contentStatus/>
</cp:coreProperties>
</file>